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БЭК_ТЭЦ-6\ОКС\Shenemeckay MA\2024г\Пожарная сигнализация Ключ\4. РУСН 0,4кВ ЦТП ПС\на торги\"/>
    </mc:Choice>
  </mc:AlternateContent>
  <bookViews>
    <workbookView xWindow="120" yWindow="120" windowWidth="15450" windowHeight="11760"/>
  </bookViews>
  <sheets>
    <sheet name="Лист1" sheetId="1" r:id="rId1"/>
    <sheet name="Лист3" sheetId="3" r:id="rId2"/>
  </sheets>
  <definedNames>
    <definedName name="_xlnm.Print_Area" localSheetId="0">Лист1!$A$1:$F$20</definedName>
  </definedNames>
  <calcPr calcId="162913" refMode="R1C1"/>
</workbook>
</file>

<file path=xl/calcChain.xml><?xml version="1.0" encoding="utf-8"?>
<calcChain xmlns="http://schemas.openxmlformats.org/spreadsheetml/2006/main">
  <c r="F16" i="1" l="1"/>
  <c r="F15" i="1"/>
  <c r="F17" i="1" l="1"/>
</calcChain>
</file>

<file path=xl/sharedStrings.xml><?xml version="1.0" encoding="utf-8"?>
<sst xmlns="http://schemas.openxmlformats.org/spreadsheetml/2006/main" count="24" uniqueCount="23">
  <si>
    <t>№ пп</t>
  </si>
  <si>
    <t>Наименование</t>
  </si>
  <si>
    <t>Ед. изм.</t>
  </si>
  <si>
    <t>Кол-во</t>
  </si>
  <si>
    <t xml:space="preserve">Начальник ОКС филиала ТЭЦ-6         </t>
  </si>
  <si>
    <t>С.Н.Костоглодов</t>
  </si>
  <si>
    <t>1</t>
  </si>
  <si>
    <t>Цена за ед., руб</t>
  </si>
  <si>
    <t>Стоимость, руб</t>
  </si>
  <si>
    <t>Оборудование поставки Подрядчика</t>
  </si>
  <si>
    <t>шт</t>
  </si>
  <si>
    <t>УТВЕРЖДАЮ</t>
  </si>
  <si>
    <t>2</t>
  </si>
  <si>
    <t>Директор филиала</t>
  </si>
  <si>
    <t>_______________С.И.Коноплев</t>
  </si>
  <si>
    <t>ООО "Байкальская энергетическая</t>
  </si>
  <si>
    <t>компания" ТЭЦ-6</t>
  </si>
  <si>
    <t xml:space="preserve">ВСЕГО стоимость оборудования </t>
  </si>
  <si>
    <t>Перечень оборудования поставки подрядчика</t>
  </si>
  <si>
    <t>Контроллер двухпроводной линии связи, марка С2000- КДЛ-2И</t>
  </si>
  <si>
    <t>Источник питания резервированный РИП-24 исп.56</t>
  </si>
  <si>
    <t>"______ " ____________2024 г.</t>
  </si>
  <si>
    <t>по объекту: "РАСПРЕД. УСТРОЙСТВО 0,4 КВ  ТТЦ. Инв. № ИЭ14800016201. Модернизация системы пожарной сигнализации с установкой ПС, СОУЭ в помещении РУСН-0,4кВ ЦТП."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</si>
</sst>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.5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4" fillId="0" borderId="0"/>
    <xf numFmtId="164" fontId="7" fillId="0" borderId="0" applyFont="0" applyFill="0" applyBorder="0" applyAlignment="0" applyProtection="0"/>
    <xf numFmtId="0" fontId="8" fillId="0" borderId="1">
      <alignment horizontal="center"/>
    </xf>
    <xf numFmtId="0" fontId="4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4" fillId="0" borderId="0"/>
    <xf numFmtId="0" fontId="8" fillId="0" borderId="0">
      <alignment horizontal="right" vertical="top" wrapText="1"/>
    </xf>
    <xf numFmtId="0" fontId="8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8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4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49" fontId="4" fillId="0" borderId="1">
      <alignment horizontal="center" vertical="top" wrapText="1"/>
    </xf>
    <xf numFmtId="0" fontId="4" fillId="0" borderId="0"/>
    <xf numFmtId="0" fontId="4" fillId="0" borderId="0"/>
    <xf numFmtId="0" fontId="4" fillId="0" borderId="1">
      <alignment vertical="top" wrapText="1"/>
    </xf>
  </cellStyleXfs>
  <cellXfs count="42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Fill="1" applyAlignment="1">
      <alignment horizontal="right"/>
    </xf>
    <xf numFmtId="0" fontId="11" fillId="0" borderId="0" xfId="0" applyFont="1"/>
    <xf numFmtId="0" fontId="12" fillId="0" borderId="0" xfId="0" applyFont="1"/>
    <xf numFmtId="0" fontId="13" fillId="0" borderId="0" xfId="0" applyFont="1" applyBorder="1" applyAlignment="1">
      <alignment horizontal="left"/>
    </xf>
    <xf numFmtId="0" fontId="13" fillId="0" borderId="0" xfId="0" applyFont="1"/>
    <xf numFmtId="0" fontId="1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Fill="1" applyBorder="1"/>
    <xf numFmtId="49" fontId="13" fillId="0" borderId="0" xfId="0" applyNumberFormat="1" applyFont="1" applyFill="1" applyAlignment="1">
      <alignment horizontal="left" vertical="top"/>
    </xf>
    <xf numFmtId="0" fontId="13" fillId="0" borderId="0" xfId="0" applyFont="1" applyFill="1" applyBorder="1" applyAlignment="1"/>
    <xf numFmtId="0" fontId="8" fillId="0" borderId="0" xfId="0" applyFont="1" applyFill="1"/>
    <xf numFmtId="2" fontId="14" fillId="0" borderId="1" xfId="0" applyNumberFormat="1" applyFont="1" applyBorder="1" applyAlignment="1">
      <alignment vertical="center"/>
    </xf>
    <xf numFmtId="0" fontId="13" fillId="0" borderId="0" xfId="0" applyFont="1" applyFill="1" applyBorder="1" applyAlignment="1">
      <alignment horizontal="left"/>
    </xf>
    <xf numFmtId="0" fontId="9" fillId="0" borderId="2" xfId="0" applyFont="1" applyBorder="1"/>
    <xf numFmtId="0" fontId="3" fillId="0" borderId="2" xfId="0" applyFont="1" applyBorder="1" applyAlignment="1">
      <alignment horizontal="center" vertical="top" wrapText="1"/>
    </xf>
    <xf numFmtId="0" fontId="15" fillId="0" borderId="0" xfId="0" applyFont="1" applyAlignment="1">
      <alignment horizontal="right" vertical="top"/>
    </xf>
    <xf numFmtId="0" fontId="1" fillId="0" borderId="0" xfId="0" applyFont="1" applyAlignment="1">
      <alignment vertical="top" wrapText="1"/>
    </xf>
    <xf numFmtId="0" fontId="9" fillId="0" borderId="0" xfId="0" applyFont="1" applyAlignment="1">
      <alignment vertical="center"/>
    </xf>
    <xf numFmtId="0" fontId="16" fillId="0" borderId="1" xfId="1" applyFont="1" applyBorder="1" applyAlignment="1">
      <alignment horizontal="left" vertical="center" wrapText="1"/>
    </xf>
    <xf numFmtId="0" fontId="16" fillId="0" borderId="1" xfId="1" applyFont="1" applyBorder="1" applyAlignment="1">
      <alignment horizontal="center" vertical="center" wrapText="1"/>
    </xf>
    <xf numFmtId="0" fontId="16" fillId="0" borderId="1" xfId="1" applyNumberFormat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left" vertical="center" wrapText="1"/>
    </xf>
    <xf numFmtId="0" fontId="17" fillId="0" borderId="1" xfId="1" applyFont="1" applyBorder="1" applyAlignment="1">
      <alignment horizontal="center" vertical="center"/>
    </xf>
    <xf numFmtId="4" fontId="16" fillId="0" borderId="1" xfId="1" applyNumberFormat="1" applyFont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9" fillId="0" borderId="1" xfId="2" applyNumberFormat="1" applyFont="1" applyFill="1" applyBorder="1" applyAlignment="1">
      <alignment vertical="center"/>
    </xf>
    <xf numFmtId="4" fontId="14" fillId="0" borderId="1" xfId="2" applyNumberFormat="1" applyFont="1" applyFill="1" applyBorder="1" applyAlignment="1">
      <alignment vertical="center"/>
    </xf>
    <xf numFmtId="0" fontId="1" fillId="0" borderId="0" xfId="0" applyFont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31">
    <cellStyle name="Акт" xfId="3"/>
    <cellStyle name="АктМТСН" xfId="4"/>
    <cellStyle name="ВедРесурсов" xfId="5"/>
    <cellStyle name="ВедРесурсовАкт" xfId="6"/>
    <cellStyle name="Дефектовка" xfId="27"/>
    <cellStyle name="Индексы" xfId="7"/>
    <cellStyle name="Итоги" xfId="8"/>
    <cellStyle name="ИтогоАктБазЦ" xfId="9"/>
    <cellStyle name="ИтогоАктБИМ" xfId="10"/>
    <cellStyle name="ИтогоАктРесМет" xfId="11"/>
    <cellStyle name="ИтогоБазЦ" xfId="12"/>
    <cellStyle name="ИтогоБИМ" xfId="13"/>
    <cellStyle name="ИтогоРесМет" xfId="14"/>
    <cellStyle name="ЛокСмета" xfId="15"/>
    <cellStyle name="ЛокСмМТСН" xfId="16"/>
    <cellStyle name="М29" xfId="17"/>
    <cellStyle name="ОбСмета" xfId="18"/>
    <cellStyle name="Обычный" xfId="0" builtinId="0"/>
    <cellStyle name="Обычный 2" xfId="1"/>
    <cellStyle name="Параметр" xfId="19"/>
    <cellStyle name="ПеременныеСметы" xfId="20"/>
    <cellStyle name="РесСмета" xfId="21"/>
    <cellStyle name="СводВедРес" xfId="28"/>
    <cellStyle name="СводкаСтоимРаб" xfId="22"/>
    <cellStyle name="СводРасч" xfId="23"/>
    <cellStyle name="Титул" xfId="24"/>
    <cellStyle name="Финансовый" xfId="2" builtinId="3"/>
    <cellStyle name="Хвост" xfId="25"/>
    <cellStyle name="Ценник" xfId="29"/>
    <cellStyle name="Ценник 2" xfId="30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view="pageBreakPreview" zoomScale="89" zoomScaleNormal="100" zoomScaleSheetLayoutView="89" workbookViewId="0">
      <selection activeCell="H20" sqref="H20"/>
    </sheetView>
  </sheetViews>
  <sheetFormatPr defaultRowHeight="15" outlineLevelRow="1" x14ac:dyDescent="0.25"/>
  <cols>
    <col min="1" max="1" width="4.85546875" style="5" customWidth="1"/>
    <col min="2" max="2" width="43.140625" style="5" customWidth="1"/>
    <col min="3" max="3" width="6.42578125" style="5" customWidth="1"/>
    <col min="4" max="4" width="7.140625" style="6" customWidth="1"/>
    <col min="5" max="5" width="11.140625" style="5" customWidth="1"/>
    <col min="6" max="6" width="13.42578125" style="5" customWidth="1"/>
    <col min="7" max="16384" width="9.140625" style="5"/>
  </cols>
  <sheetData>
    <row r="1" spans="1:6" s="15" customFormat="1" ht="15.75" x14ac:dyDescent="0.25">
      <c r="A1" s="14"/>
      <c r="B1" s="14"/>
      <c r="E1" s="14"/>
      <c r="F1" s="24"/>
    </row>
    <row r="2" spans="1:6" s="15" customFormat="1" ht="15.75" x14ac:dyDescent="0.25">
      <c r="A2" s="14"/>
      <c r="B2" s="14"/>
      <c r="E2" s="14"/>
      <c r="F2" s="7"/>
    </row>
    <row r="3" spans="1:6" s="15" customFormat="1" ht="15.75" x14ac:dyDescent="0.25">
      <c r="A3" s="18"/>
      <c r="B3" s="17"/>
      <c r="C3" s="18" t="s">
        <v>11</v>
      </c>
    </row>
    <row r="4" spans="1:6" s="19" customFormat="1" ht="15.75" outlineLevel="1" x14ac:dyDescent="0.25">
      <c r="A4" s="21"/>
      <c r="B4" s="16"/>
      <c r="C4" s="18" t="s">
        <v>13</v>
      </c>
      <c r="D4" s="18"/>
      <c r="E4" s="18"/>
    </row>
    <row r="5" spans="1:6" s="19" customFormat="1" ht="15.75" outlineLevel="1" x14ac:dyDescent="0.25">
      <c r="A5" s="18"/>
      <c r="B5" s="16"/>
      <c r="C5" s="18" t="s">
        <v>15</v>
      </c>
      <c r="D5" s="18"/>
      <c r="E5" s="18"/>
    </row>
    <row r="6" spans="1:6" s="19" customFormat="1" ht="15.75" outlineLevel="1" x14ac:dyDescent="0.25">
      <c r="A6" s="16"/>
      <c r="B6" s="16"/>
      <c r="C6" s="18" t="s">
        <v>16</v>
      </c>
      <c r="D6" s="18"/>
      <c r="E6" s="18"/>
    </row>
    <row r="7" spans="1:6" s="19" customFormat="1" ht="25.5" customHeight="1" outlineLevel="1" x14ac:dyDescent="0.25">
      <c r="A7" s="18"/>
      <c r="B7" s="16"/>
      <c r="C7" s="18" t="s">
        <v>14</v>
      </c>
      <c r="D7" s="18"/>
      <c r="E7" s="18"/>
    </row>
    <row r="8" spans="1:6" s="19" customFormat="1" ht="15.75" outlineLevel="1" x14ac:dyDescent="0.25">
      <c r="A8" s="21"/>
      <c r="B8" s="16"/>
      <c r="C8" s="18" t="s">
        <v>21</v>
      </c>
      <c r="D8" s="18"/>
      <c r="E8" s="18"/>
    </row>
    <row r="9" spans="1:6" s="9" customFormat="1" ht="18.75" x14ac:dyDescent="0.3">
      <c r="A9" s="11"/>
      <c r="C9" s="4"/>
      <c r="D9" s="4"/>
      <c r="E9" s="10"/>
      <c r="F9" s="8"/>
    </row>
    <row r="10" spans="1:6" ht="21.75" customHeight="1" x14ac:dyDescent="0.25">
      <c r="A10" s="40" t="s">
        <v>18</v>
      </c>
      <c r="B10" s="40"/>
      <c r="C10" s="40"/>
      <c r="D10" s="40"/>
      <c r="E10" s="40"/>
      <c r="F10" s="40"/>
    </row>
    <row r="11" spans="1:6" ht="54" customHeight="1" x14ac:dyDescent="0.25">
      <c r="A11" s="41" t="s">
        <v>22</v>
      </c>
      <c r="B11" s="41"/>
      <c r="C11" s="41"/>
      <c r="D11" s="41"/>
      <c r="E11" s="41"/>
      <c r="F11" s="41"/>
    </row>
    <row r="13" spans="1:6" s="26" customFormat="1" ht="47.25" customHeight="1" x14ac:dyDescent="0.25">
      <c r="A13" s="12" t="s">
        <v>0</v>
      </c>
      <c r="B13" s="12" t="s">
        <v>1</v>
      </c>
      <c r="C13" s="12" t="s">
        <v>2</v>
      </c>
      <c r="D13" s="12" t="s">
        <v>3</v>
      </c>
      <c r="E13" s="33" t="s">
        <v>7</v>
      </c>
      <c r="F13" s="33" t="s">
        <v>8</v>
      </c>
    </row>
    <row r="14" spans="1:6" ht="20.25" customHeight="1" x14ac:dyDescent="0.25">
      <c r="A14" s="37" t="s">
        <v>9</v>
      </c>
      <c r="B14" s="38"/>
      <c r="C14" s="38"/>
      <c r="D14" s="38"/>
      <c r="E14" s="38"/>
      <c r="F14" s="39"/>
    </row>
    <row r="15" spans="1:6" s="26" customFormat="1" ht="36.75" customHeight="1" x14ac:dyDescent="0.25">
      <c r="A15" s="13" t="s">
        <v>6</v>
      </c>
      <c r="B15" s="27" t="s">
        <v>19</v>
      </c>
      <c r="C15" s="28" t="s">
        <v>10</v>
      </c>
      <c r="D15" s="29">
        <v>1</v>
      </c>
      <c r="E15" s="32">
        <v>4788</v>
      </c>
      <c r="F15" s="34">
        <f>ROUND(D15*E15,0)</f>
        <v>4788</v>
      </c>
    </row>
    <row r="16" spans="1:6" s="26" customFormat="1" ht="36.75" customHeight="1" x14ac:dyDescent="0.25">
      <c r="A16" s="13" t="s">
        <v>12</v>
      </c>
      <c r="B16" s="27" t="s">
        <v>20</v>
      </c>
      <c r="C16" s="28" t="s">
        <v>10</v>
      </c>
      <c r="D16" s="29">
        <v>1</v>
      </c>
      <c r="E16" s="32">
        <v>11486</v>
      </c>
      <c r="F16" s="34">
        <f>ROUND(D16*E16,0)</f>
        <v>11486</v>
      </c>
    </row>
    <row r="17" spans="1:6" ht="22.5" customHeight="1" x14ac:dyDescent="0.25">
      <c r="A17" s="13"/>
      <c r="B17" s="30" t="s">
        <v>17</v>
      </c>
      <c r="C17" s="31"/>
      <c r="D17" s="31"/>
      <c r="E17" s="20"/>
      <c r="F17" s="35">
        <f>SUM(F15:F16)</f>
        <v>16274</v>
      </c>
    </row>
    <row r="18" spans="1:6" ht="15.75" x14ac:dyDescent="0.25">
      <c r="A18" s="36"/>
      <c r="B18" s="36"/>
      <c r="C18" s="36"/>
      <c r="D18" s="36"/>
    </row>
    <row r="19" spans="1:6" ht="15.75" x14ac:dyDescent="0.25">
      <c r="A19" s="25"/>
      <c r="B19" s="25"/>
      <c r="C19" s="25"/>
      <c r="D19" s="3"/>
    </row>
    <row r="20" spans="1:6" ht="15.75" x14ac:dyDescent="0.25">
      <c r="A20" s="1" t="s">
        <v>4</v>
      </c>
      <c r="B20" s="2"/>
      <c r="C20" s="22"/>
      <c r="D20" s="23"/>
      <c r="E20" s="1" t="s">
        <v>5</v>
      </c>
    </row>
  </sheetData>
  <mergeCells count="4">
    <mergeCell ref="A18:D18"/>
    <mergeCell ref="A14:F14"/>
    <mergeCell ref="A10:F10"/>
    <mergeCell ref="A11:F11"/>
  </mergeCells>
  <phoneticPr fontId="0" type="noConversion"/>
  <pageMargins left="1.1811023622047245" right="0.39370078740157483" top="0.39370078740157483" bottom="0.39370078740157483" header="0.19685039370078741" footer="0.19685039370078741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Company>ТЭЦ-6, г. Братск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ПК</dc:creator>
  <cp:lastModifiedBy>Safonova Svetlana</cp:lastModifiedBy>
  <cp:lastPrinted>2024-02-05T09:51:18Z</cp:lastPrinted>
  <dcterms:created xsi:type="dcterms:W3CDTF">2011-02-15T02:54:49Z</dcterms:created>
  <dcterms:modified xsi:type="dcterms:W3CDTF">2024-04-05T03:47:10Z</dcterms:modified>
</cp:coreProperties>
</file>